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ieeldredge/Documents/"/>
    </mc:Choice>
  </mc:AlternateContent>
  <xr:revisionPtr revIDLastSave="0" documentId="13_ncr:1_{A06F6E24-B2A1-B24B-9C18-AD2C15931859}" xr6:coauthVersionLast="45" xr6:coauthVersionMax="45" xr10:uidLastSave="{00000000-0000-0000-0000-000000000000}"/>
  <bookViews>
    <workbookView xWindow="3840" yWindow="460" windowWidth="16240" windowHeight="11960" xr2:uid="{E2F04793-D960-444C-8718-EEF46110F7E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3" i="1"/>
</calcChain>
</file>

<file path=xl/sharedStrings.xml><?xml version="1.0" encoding="utf-8"?>
<sst xmlns="http://schemas.openxmlformats.org/spreadsheetml/2006/main" count="158" uniqueCount="135">
  <si>
    <t>NUMBER</t>
  </si>
  <si>
    <t>TITLE</t>
  </si>
  <si>
    <t>AUTHOR_FNAME</t>
  </si>
  <si>
    <t>AUTHOR_LNAME</t>
  </si>
  <si>
    <t>A1_INSTITUTION</t>
  </si>
  <si>
    <t>JOURNAL</t>
  </si>
  <si>
    <t>AUTHOR2_LN</t>
  </si>
  <si>
    <t>AUTHOR2_FN</t>
  </si>
  <si>
    <t>AUTHOR3_LN</t>
  </si>
  <si>
    <t>AUTHOR3_FN</t>
  </si>
  <si>
    <t>AUTHOR4_LN</t>
  </si>
  <si>
    <t>AUTHOR4_FN</t>
  </si>
  <si>
    <t>MONTH</t>
  </si>
  <si>
    <t>DATE</t>
  </si>
  <si>
    <t>VOL</t>
  </si>
  <si>
    <t>NUM</t>
  </si>
  <si>
    <t>PAGES</t>
  </si>
  <si>
    <t>KEYWORDS</t>
  </si>
  <si>
    <t>A Dynamic k-Nearest Neighbor Method for WLAN-Based Positioning Systems</t>
  </si>
  <si>
    <t>Lee</t>
  </si>
  <si>
    <t>Inje</t>
  </si>
  <si>
    <t>Kwak</t>
  </si>
  <si>
    <t>Myungjae</t>
  </si>
  <si>
    <t>Han</t>
  </si>
  <si>
    <t>Dongsoo</t>
  </si>
  <si>
    <t>Journal of Computer Information Systems</t>
  </si>
  <si>
    <t>October</t>
  </si>
  <si>
    <t>295-300</t>
  </si>
  <si>
    <t>Active Learning for Knowledge Construction in E-Learning: A Replication Study</t>
  </si>
  <si>
    <t>Koohang</t>
  </si>
  <si>
    <t>Alex</t>
  </si>
  <si>
    <t>Paliszkiewicz</t>
  </si>
  <si>
    <t>Joanna</t>
  </si>
  <si>
    <t>Gołuchowski</t>
  </si>
  <si>
    <t>Jerzy</t>
  </si>
  <si>
    <t>Nord</t>
  </si>
  <si>
    <t>Jeretta Horn</t>
  </si>
  <si>
    <t>July</t>
  </si>
  <si>
    <t>238-243</t>
  </si>
  <si>
    <t>Development of a Cloud Trust Label: A Delphi Approach</t>
  </si>
  <si>
    <t>Lynn</t>
  </si>
  <si>
    <t>Theo</t>
  </si>
  <si>
    <t>van der Werff</t>
  </si>
  <si>
    <t>Lisa</t>
  </si>
  <si>
    <t>Hunt</t>
  </si>
  <si>
    <t>Graham</t>
  </si>
  <si>
    <t>Healy</t>
  </si>
  <si>
    <t>Philip</t>
  </si>
  <si>
    <t>185-193</t>
  </si>
  <si>
    <t>Dimensionality of Social Capital and Organizational Citizenship Behavior in Information Systems Project Teams</t>
  </si>
  <si>
    <t>JinYounf</t>
  </si>
  <si>
    <t>Hovav</t>
  </si>
  <si>
    <t>Anat</t>
  </si>
  <si>
    <t>218-227</t>
  </si>
  <si>
    <t>E-Progression of Nonprofit Organization Websites: U.S. Versus Thai Charities</t>
  </si>
  <si>
    <t>Kirk</t>
  </si>
  <si>
    <t>Kristin</t>
  </si>
  <si>
    <t>Abrahams</t>
  </si>
  <si>
    <t>Alan</t>
  </si>
  <si>
    <t>Ractham</t>
  </si>
  <si>
    <t>Peter</t>
  </si>
  <si>
    <t>244-252</t>
  </si>
  <si>
    <t>Examining System Administrators’ Verification Information to Enhance IT Training Design</t>
  </si>
  <si>
    <t>Forsgren</t>
  </si>
  <si>
    <t>Nicole</t>
  </si>
  <si>
    <t>Durcikova</t>
  </si>
  <si>
    <t>Alexandra</t>
  </si>
  <si>
    <t>Mills</t>
  </si>
  <si>
    <t>Robert J.</t>
  </si>
  <si>
    <t>288-294</t>
  </si>
  <si>
    <t>Healthy Divide or Detrimental Division? Subgroups in Virtual Teams</t>
  </si>
  <si>
    <t>Robert</t>
  </si>
  <si>
    <t>Lionel P.</t>
  </si>
  <si>
    <t>253-260</t>
  </si>
  <si>
    <t>Relationship Conflict, Conflict Management, and Performance of Information Technology Teams</t>
  </si>
  <si>
    <t>Nesterkin</t>
  </si>
  <si>
    <t>Dmitriy A.</t>
  </si>
  <si>
    <t>Porterfield</t>
  </si>
  <si>
    <t>Tobin E.</t>
  </si>
  <si>
    <t>Li</t>
  </si>
  <si>
    <t>Xiaolin</t>
  </si>
  <si>
    <t>194-203</t>
  </si>
  <si>
    <t>Renewal of Classics: Database Technology for all Business Majors</t>
  </si>
  <si>
    <t>Wang</t>
  </si>
  <si>
    <t>Shouhoung</t>
  </si>
  <si>
    <t>Hai</t>
  </si>
  <si>
    <t>211-217</t>
  </si>
  <si>
    <t>Situational Privacy Concerns and Antecedent Factors</t>
  </si>
  <si>
    <t>Kayhan</t>
  </si>
  <si>
    <t>Varol Onur</t>
  </si>
  <si>
    <t>Davis</t>
  </si>
  <si>
    <t>Christopher J.</t>
  </si>
  <si>
    <t>228-237</t>
  </si>
  <si>
    <t>Supporting Business Intelligence Usage: An Integrated Framework with Automatic Weighting</t>
  </si>
  <si>
    <t>Chee</t>
  </si>
  <si>
    <t>Chin-Hoong</t>
  </si>
  <si>
    <t>Yeoh</t>
  </si>
  <si>
    <t>William</t>
  </si>
  <si>
    <t>Tan</t>
  </si>
  <si>
    <t>Hung-Khoon</t>
  </si>
  <si>
    <t>Ee</t>
  </si>
  <si>
    <t>Mong-Shan</t>
  </si>
  <si>
    <t>301-312</t>
  </si>
  <si>
    <t>Tablet Adoption with Smart School Website Technology</t>
  </si>
  <si>
    <t>Reychav</t>
  </si>
  <si>
    <t>Iris</t>
  </si>
  <si>
    <t>Warkentin</t>
  </si>
  <si>
    <t>Merrill</t>
  </si>
  <si>
    <t>Ndicu</t>
  </si>
  <si>
    <t>Martin</t>
  </si>
  <si>
    <t>280-287</t>
  </si>
  <si>
    <t>Korea Institute of Science &amp;Technology</t>
  </si>
  <si>
    <t>Middle Georgia State University</t>
  </si>
  <si>
    <t>Irish Centre for Cloud Computing and Commerce</t>
  </si>
  <si>
    <t>Chung Ang University, Dongjak-Gu, South Korea</t>
  </si>
  <si>
    <t>Virginia Tech, Blacksburg, USA</t>
  </si>
  <si>
    <t>Chef Software, Seattle, USA</t>
  </si>
  <si>
    <t>Univrsity of Michigan, Ann Arbor, USA</t>
  </si>
  <si>
    <t>D# Media, Boulder, USA</t>
  </si>
  <si>
    <t>University of Massachusetts, Dartmouth, USA</t>
  </si>
  <si>
    <t>University of Florida St. Petersburg, St. Petersburg, USA</t>
  </si>
  <si>
    <t>University of Tunku Abdul Rahman, Perak, Malaysia</t>
  </si>
  <si>
    <t>Ariel University, Ariel, Isreal</t>
  </si>
  <si>
    <t>Active learning, knowledge construction, constructivism, e-learning, online learning, replication study, theoretical model</t>
  </si>
  <si>
    <t>Cloud computing, consumer trust, trustworthiness, nutritional label, Delphi process</t>
  </si>
  <si>
    <t>Organizational citizenship behavior, OCB, knowledge sharing, social capital, multi-tier dimensionality</t>
  </si>
  <si>
    <t>Thailand, nonprofit, website, e-business, charity</t>
  </si>
  <si>
    <t>System administrator, information seeking, verification, IT training, content-centered design</t>
  </si>
  <si>
    <t>Virtual teams, subgroups, diversity, social integration, computer-mediated communication</t>
  </si>
  <si>
    <t>Relationship conflict, conflict management, collaboration, goal setting, performance, team, information, technology</t>
  </si>
  <si>
    <t>Big data, database technology, IS curriculum, course redesign</t>
  </si>
  <si>
    <t>Attribution theory, dispositional privacy concerns, situational privacy concerns</t>
  </si>
  <si>
    <t>Business intelligence (BI), data quality (DQ), information manufacturing, automatic weight assignment, design science</t>
  </si>
  <si>
    <t>Tablets, UTAUT, knowledge-sharing, intentions, smart school website</t>
  </si>
  <si>
    <r>
      <t>Positioning, localization, </t>
    </r>
    <r>
      <rPr>
        <i/>
        <sz val="12"/>
        <color theme="1"/>
        <rFont val="Calibri"/>
        <family val="2"/>
        <scheme val="minor"/>
      </rPr>
      <t>k</t>
    </r>
    <r>
      <rPr>
        <sz val="12"/>
        <color theme="1"/>
        <rFont val="Calibri"/>
        <family val="2"/>
        <scheme val="minor"/>
      </rPr>
      <t>-NN, dynamic </t>
    </r>
    <r>
      <rPr>
        <i/>
        <sz val="12"/>
        <color theme="1"/>
        <rFont val="Calibri"/>
        <family val="2"/>
        <scheme val="minor"/>
      </rPr>
      <t>k</t>
    </r>
    <r>
      <rPr>
        <sz val="12"/>
        <color theme="1"/>
        <rFont val="Calibri"/>
        <family val="2"/>
        <scheme val="minor"/>
      </rPr>
      <t>-nearest neighbor, WLAN fingerprint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</si>
</sst>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AC8F2-86DD-A943-87FE-9682C5B108FA}">
  <dimension ref="A1:AE13"/>
  <sheetViews>
    <sheetView tabSelected="1" workbookViewId="0">
      <selection activeCell="L3" sqref="L3"/>
    </sheetView>
  </sheetViews>
  <sheetFormatPr baseColWidth="10" defaultRowHeight="16" x14ac:dyDescent="0.2"/>
  <cols>
    <col min="4" max="4" width="10.83203125" customWidth="1"/>
    <col min="11" max="11" width="14.33203125" bestFit="1" customWidth="1"/>
    <col min="12" max="12" width="25.83203125" customWidth="1"/>
    <col min="18" max="18" width="101.6640625" bestFit="1" customWidth="1"/>
  </cols>
  <sheetData>
    <row r="1" spans="1:31" ht="19" x14ac:dyDescent="0.25">
      <c r="A1" s="2" t="s">
        <v>0</v>
      </c>
      <c r="B1" s="2" t="s">
        <v>1</v>
      </c>
      <c r="C1" s="2" t="s">
        <v>3</v>
      </c>
      <c r="D1" s="2" t="s">
        <v>2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5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31" ht="19" x14ac:dyDescent="0.25">
      <c r="A2" s="2">
        <v>1</v>
      </c>
      <c r="B2" s="2" t="s">
        <v>18</v>
      </c>
      <c r="C2" s="2" t="s">
        <v>19</v>
      </c>
      <c r="D2" s="2" t="s">
        <v>20</v>
      </c>
      <c r="E2" s="2" t="s">
        <v>111</v>
      </c>
      <c r="F2" s="2" t="s">
        <v>21</v>
      </c>
      <c r="G2" s="2" t="s">
        <v>22</v>
      </c>
      <c r="H2" s="2" t="s">
        <v>23</v>
      </c>
      <c r="I2" s="2" t="s">
        <v>24</v>
      </c>
      <c r="J2" s="2"/>
      <c r="K2" s="2"/>
      <c r="L2" s="2" t="s">
        <v>25</v>
      </c>
      <c r="M2" s="2" t="s">
        <v>26</v>
      </c>
      <c r="N2" s="2">
        <v>2016</v>
      </c>
      <c r="O2" s="2">
        <v>56</v>
      </c>
      <c r="P2" s="2">
        <v>4</v>
      </c>
      <c r="Q2" s="2" t="s">
        <v>27</v>
      </c>
      <c r="R2" s="1" t="s">
        <v>134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9" x14ac:dyDescent="0.25">
      <c r="A3" s="2">
        <f>SUM(A2+1)</f>
        <v>2</v>
      </c>
      <c r="B3" s="2" t="s">
        <v>28</v>
      </c>
      <c r="C3" s="2" t="s">
        <v>29</v>
      </c>
      <c r="D3" s="2" t="s">
        <v>30</v>
      </c>
      <c r="E3" s="2" t="s">
        <v>112</v>
      </c>
      <c r="F3" s="2" t="s">
        <v>31</v>
      </c>
      <c r="G3" s="2" t="s">
        <v>32</v>
      </c>
      <c r="H3" s="2" t="s">
        <v>33</v>
      </c>
      <c r="I3" s="2" t="s">
        <v>34</v>
      </c>
      <c r="J3" s="2" t="s">
        <v>35</v>
      </c>
      <c r="K3" s="2" t="s">
        <v>36</v>
      </c>
      <c r="L3" s="2" t="s">
        <v>25</v>
      </c>
      <c r="M3" s="2" t="s">
        <v>37</v>
      </c>
      <c r="N3" s="2">
        <v>2016</v>
      </c>
      <c r="O3" s="2">
        <v>56</v>
      </c>
      <c r="P3" s="2">
        <v>3</v>
      </c>
      <c r="Q3" s="2" t="s">
        <v>38</v>
      </c>
      <c r="R3" s="1" t="s">
        <v>123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9" x14ac:dyDescent="0.25">
      <c r="A4" s="2">
        <f t="shared" ref="A4:A13" si="0">SUM(A3+1)</f>
        <v>3</v>
      </c>
      <c r="B4" s="2" t="s">
        <v>39</v>
      </c>
      <c r="C4" s="2" t="s">
        <v>40</v>
      </c>
      <c r="D4" s="2" t="s">
        <v>41</v>
      </c>
      <c r="E4" s="2" t="s">
        <v>113</v>
      </c>
      <c r="F4" s="2" t="s">
        <v>42</v>
      </c>
      <c r="G4" s="2" t="s">
        <v>43</v>
      </c>
      <c r="H4" s="2" t="s">
        <v>44</v>
      </c>
      <c r="I4" s="2" t="s">
        <v>45</v>
      </c>
      <c r="J4" s="2" t="s">
        <v>46</v>
      </c>
      <c r="K4" s="2" t="s">
        <v>47</v>
      </c>
      <c r="L4" s="2" t="s">
        <v>25</v>
      </c>
      <c r="M4" s="2" t="s">
        <v>37</v>
      </c>
      <c r="N4" s="2">
        <v>2016</v>
      </c>
      <c r="O4" s="2">
        <v>56</v>
      </c>
      <c r="P4" s="2">
        <v>3</v>
      </c>
      <c r="Q4" s="2" t="s">
        <v>48</v>
      </c>
      <c r="R4" s="1" t="s">
        <v>124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9" x14ac:dyDescent="0.25">
      <c r="A5" s="2">
        <f t="shared" si="0"/>
        <v>4</v>
      </c>
      <c r="B5" s="2" t="s">
        <v>49</v>
      </c>
      <c r="C5" s="2" t="s">
        <v>23</v>
      </c>
      <c r="D5" s="2" t="s">
        <v>50</v>
      </c>
      <c r="E5" s="2" t="s">
        <v>114</v>
      </c>
      <c r="F5" s="2" t="s">
        <v>51</v>
      </c>
      <c r="G5" s="2" t="s">
        <v>52</v>
      </c>
      <c r="H5" s="2"/>
      <c r="I5" s="2"/>
      <c r="J5" s="2"/>
      <c r="K5" s="2"/>
      <c r="L5" s="2" t="s">
        <v>25</v>
      </c>
      <c r="M5" s="2" t="s">
        <v>37</v>
      </c>
      <c r="N5" s="2">
        <v>2016</v>
      </c>
      <c r="O5" s="2">
        <v>56</v>
      </c>
      <c r="P5" s="2">
        <v>3</v>
      </c>
      <c r="Q5" s="2" t="s">
        <v>53</v>
      </c>
      <c r="R5" s="1" t="s">
        <v>125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9" x14ac:dyDescent="0.25">
      <c r="A6" s="2">
        <f t="shared" si="0"/>
        <v>5</v>
      </c>
      <c r="B6" s="2" t="s">
        <v>54</v>
      </c>
      <c r="C6" s="2" t="s">
        <v>55</v>
      </c>
      <c r="D6" s="2" t="s">
        <v>56</v>
      </c>
      <c r="E6" s="2" t="s">
        <v>115</v>
      </c>
      <c r="F6" s="2" t="s">
        <v>57</v>
      </c>
      <c r="G6" s="2" t="s">
        <v>58</v>
      </c>
      <c r="H6" s="2" t="s">
        <v>59</v>
      </c>
      <c r="I6" s="2" t="s">
        <v>60</v>
      </c>
      <c r="J6" s="2"/>
      <c r="K6" s="2"/>
      <c r="L6" s="2" t="s">
        <v>25</v>
      </c>
      <c r="M6" s="2" t="s">
        <v>37</v>
      </c>
      <c r="N6" s="2">
        <v>2016</v>
      </c>
      <c r="O6" s="2">
        <v>56</v>
      </c>
      <c r="P6" s="2">
        <v>3</v>
      </c>
      <c r="Q6" s="2" t="s">
        <v>61</v>
      </c>
      <c r="R6" s="1" t="s">
        <v>126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9" x14ac:dyDescent="0.25">
      <c r="A7" s="2">
        <f t="shared" si="0"/>
        <v>6</v>
      </c>
      <c r="B7" s="2" t="s">
        <v>62</v>
      </c>
      <c r="C7" s="2" t="s">
        <v>63</v>
      </c>
      <c r="D7" s="2" t="s">
        <v>64</v>
      </c>
      <c r="E7" s="2" t="s">
        <v>116</v>
      </c>
      <c r="F7" s="2" t="s">
        <v>65</v>
      </c>
      <c r="G7" s="2" t="s">
        <v>66</v>
      </c>
      <c r="H7" s="2" t="s">
        <v>67</v>
      </c>
      <c r="I7" s="2" t="s">
        <v>68</v>
      </c>
      <c r="J7" s="2"/>
      <c r="K7" s="2"/>
      <c r="L7" s="2" t="s">
        <v>25</v>
      </c>
      <c r="M7" s="2" t="s">
        <v>26</v>
      </c>
      <c r="N7" s="2">
        <v>2016</v>
      </c>
      <c r="O7" s="2">
        <v>56</v>
      </c>
      <c r="P7" s="2">
        <v>4</v>
      </c>
      <c r="Q7" s="2" t="s">
        <v>69</v>
      </c>
      <c r="R7" s="1" t="s">
        <v>127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9" x14ac:dyDescent="0.25">
      <c r="A8" s="2">
        <f t="shared" si="0"/>
        <v>7</v>
      </c>
      <c r="B8" s="2" t="s">
        <v>70</v>
      </c>
      <c r="C8" s="2" t="s">
        <v>71</v>
      </c>
      <c r="D8" s="2" t="s">
        <v>72</v>
      </c>
      <c r="E8" s="2" t="s">
        <v>117</v>
      </c>
      <c r="F8" s="2"/>
      <c r="G8" s="2"/>
      <c r="H8" s="2"/>
      <c r="I8" s="2"/>
      <c r="J8" s="2"/>
      <c r="K8" s="2"/>
      <c r="L8" s="2" t="s">
        <v>25</v>
      </c>
      <c r="M8" s="2" t="s">
        <v>37</v>
      </c>
      <c r="N8" s="2">
        <v>2016</v>
      </c>
      <c r="O8" s="2">
        <v>56</v>
      </c>
      <c r="P8" s="2">
        <v>3</v>
      </c>
      <c r="Q8" s="2" t="s">
        <v>73</v>
      </c>
      <c r="R8" s="1" t="s">
        <v>128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9" x14ac:dyDescent="0.25">
      <c r="A9" s="2">
        <f t="shared" si="0"/>
        <v>8</v>
      </c>
      <c r="B9" s="2" t="s">
        <v>74</v>
      </c>
      <c r="C9" s="2" t="s">
        <v>75</v>
      </c>
      <c r="D9" s="2" t="s">
        <v>76</v>
      </c>
      <c r="E9" s="2" t="s">
        <v>118</v>
      </c>
      <c r="F9" s="2" t="s">
        <v>77</v>
      </c>
      <c r="G9" s="2" t="s">
        <v>78</v>
      </c>
      <c r="H9" s="2" t="s">
        <v>79</v>
      </c>
      <c r="I9" s="2" t="s">
        <v>80</v>
      </c>
      <c r="J9" s="2"/>
      <c r="K9" s="2"/>
      <c r="L9" s="2" t="s">
        <v>25</v>
      </c>
      <c r="M9" s="2" t="s">
        <v>37</v>
      </c>
      <c r="N9" s="2">
        <v>2016</v>
      </c>
      <c r="O9" s="2">
        <v>56</v>
      </c>
      <c r="P9" s="2">
        <v>3</v>
      </c>
      <c r="Q9" s="2" t="s">
        <v>81</v>
      </c>
      <c r="R9" s="1" t="s">
        <v>129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9" x14ac:dyDescent="0.25">
      <c r="A10" s="2">
        <f t="shared" si="0"/>
        <v>9</v>
      </c>
      <c r="B10" s="2" t="s">
        <v>82</v>
      </c>
      <c r="C10" s="2" t="s">
        <v>83</v>
      </c>
      <c r="D10" s="2" t="s">
        <v>84</v>
      </c>
      <c r="E10" s="2" t="s">
        <v>119</v>
      </c>
      <c r="F10" s="2" t="s">
        <v>83</v>
      </c>
      <c r="G10" s="2" t="s">
        <v>85</v>
      </c>
      <c r="H10" s="2"/>
      <c r="I10" s="2"/>
      <c r="J10" s="2"/>
      <c r="K10" s="2"/>
      <c r="L10" s="2" t="s">
        <v>25</v>
      </c>
      <c r="M10" s="2" t="s">
        <v>37</v>
      </c>
      <c r="N10" s="2">
        <v>2016</v>
      </c>
      <c r="O10" s="2">
        <v>56</v>
      </c>
      <c r="P10" s="2">
        <v>2</v>
      </c>
      <c r="Q10" s="2" t="s">
        <v>86</v>
      </c>
      <c r="R10" s="1" t="s">
        <v>130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9" x14ac:dyDescent="0.25">
      <c r="A11" s="2">
        <f t="shared" si="0"/>
        <v>10</v>
      </c>
      <c r="B11" s="2" t="s">
        <v>87</v>
      </c>
      <c r="C11" s="2" t="s">
        <v>88</v>
      </c>
      <c r="D11" s="2" t="s">
        <v>89</v>
      </c>
      <c r="E11" s="2" t="s">
        <v>120</v>
      </c>
      <c r="F11" s="2" t="s">
        <v>90</v>
      </c>
      <c r="G11" s="2" t="s">
        <v>91</v>
      </c>
      <c r="H11" s="2"/>
      <c r="I11" s="2"/>
      <c r="J11" s="2"/>
      <c r="K11" s="2"/>
      <c r="L11" s="2" t="s">
        <v>25</v>
      </c>
      <c r="M11" s="2" t="s">
        <v>37</v>
      </c>
      <c r="N11" s="2">
        <v>2016</v>
      </c>
      <c r="O11" s="2">
        <v>56</v>
      </c>
      <c r="P11" s="2">
        <v>2</v>
      </c>
      <c r="Q11" s="2" t="s">
        <v>92</v>
      </c>
      <c r="R11" s="1" t="s">
        <v>131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9" x14ac:dyDescent="0.25">
      <c r="A12" s="2">
        <f t="shared" si="0"/>
        <v>11</v>
      </c>
      <c r="B12" s="2" t="s">
        <v>93</v>
      </c>
      <c r="C12" s="2" t="s">
        <v>94</v>
      </c>
      <c r="D12" s="2" t="s">
        <v>95</v>
      </c>
      <c r="E12" s="2" t="s">
        <v>121</v>
      </c>
      <c r="F12" s="2" t="s">
        <v>96</v>
      </c>
      <c r="G12" s="2" t="s">
        <v>97</v>
      </c>
      <c r="H12" s="2" t="s">
        <v>98</v>
      </c>
      <c r="I12" s="2" t="s">
        <v>99</v>
      </c>
      <c r="J12" s="2" t="s">
        <v>100</v>
      </c>
      <c r="K12" s="2" t="s">
        <v>101</v>
      </c>
      <c r="L12" s="2" t="s">
        <v>25</v>
      </c>
      <c r="M12" s="2" t="s">
        <v>26</v>
      </c>
      <c r="N12" s="2">
        <v>2016</v>
      </c>
      <c r="O12" s="2">
        <v>56</v>
      </c>
      <c r="P12" s="2">
        <v>4</v>
      </c>
      <c r="Q12" s="2" t="s">
        <v>102</v>
      </c>
      <c r="R12" s="1" t="s">
        <v>132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9" x14ac:dyDescent="0.25">
      <c r="A13" s="2">
        <f t="shared" si="0"/>
        <v>12</v>
      </c>
      <c r="B13" s="2" t="s">
        <v>103</v>
      </c>
      <c r="C13" s="2" t="s">
        <v>104</v>
      </c>
      <c r="D13" s="2" t="s">
        <v>105</v>
      </c>
      <c r="E13" s="2" t="s">
        <v>122</v>
      </c>
      <c r="F13" s="2" t="s">
        <v>106</v>
      </c>
      <c r="G13" s="2" t="s">
        <v>107</v>
      </c>
      <c r="H13" s="2" t="s">
        <v>108</v>
      </c>
      <c r="I13" s="2" t="s">
        <v>109</v>
      </c>
      <c r="J13" s="2"/>
      <c r="K13" s="2"/>
      <c r="L13" s="2" t="s">
        <v>25</v>
      </c>
      <c r="M13" s="2" t="s">
        <v>26</v>
      </c>
      <c r="N13" s="2">
        <v>2016</v>
      </c>
      <c r="O13" s="2">
        <v>56</v>
      </c>
      <c r="P13" s="2">
        <v>4</v>
      </c>
      <c r="Q13" s="2" t="s">
        <v>110</v>
      </c>
      <c r="R13" s="1" t="s">
        <v>133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2020-08-25T20:39:59Z</dcterms:created>
  <dcterms:modified xsi:type="dcterms:W3CDTF">2020-08-27T05:43:54Z</dcterms:modified>
</cp:coreProperties>
</file>